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55" activeTab="0"/>
  </bookViews>
  <sheets>
    <sheet name="Лист1" sheetId="1" r:id="rId1"/>
  </sheets>
  <definedNames>
    <definedName name="_Hlk141733975" localSheetId="0">'Лист1'!#REF!</definedName>
    <definedName name="_Hlk141734046" localSheetId="0">'Лист1'!$J$4</definedName>
    <definedName name="_Hlk141734338" localSheetId="0">'Лист1'!$K$4</definedName>
    <definedName name="_Hlk141734380" localSheetId="0">'Лист1'!$L$4</definedName>
    <definedName name="_xlnm.Print_Area" localSheetId="0">'Лист1'!$A$4:$L$4</definedName>
  </definedNames>
  <calcPr fullCalcOnLoad="1"/>
</workbook>
</file>

<file path=xl/sharedStrings.xml><?xml version="1.0" encoding="utf-8"?>
<sst xmlns="http://schemas.openxmlformats.org/spreadsheetml/2006/main" count="448" uniqueCount="235">
  <si>
    <t>Фамилия, имя, отчество (при наличии) преподавателя</t>
  </si>
  <si>
    <t>Занимаемая должность (должности)</t>
  </si>
  <si>
    <t>Преподаваемые учебные предметы, курсы, дисциплины (модули)</t>
  </si>
  <si>
    <t>Уровень образования</t>
  </si>
  <si>
    <t>Квалификация</t>
  </si>
  <si>
    <t>Наименование направления подготовки (специальности)</t>
  </si>
  <si>
    <t>Ученая степень (при наличии)</t>
  </si>
  <si>
    <t>Ученое звание (при наличии)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</si>
  <si>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</si>
  <si>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</si>
  <si>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</si>
  <si>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Продолжительность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</si>
  <si>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Доцент</t>
  </si>
  <si>
    <t>Направление подготовки (специальность):</t>
  </si>
  <si>
    <t>Профиль (специализация):</t>
  </si>
  <si>
    <t>Басова Ирина Анатольевна</t>
  </si>
  <si>
    <t>Зав. кафедрой</t>
  </si>
  <si>
    <t xml:space="preserve">Геодезические работы при ведении кадастра; Геодезия; Защита выпускной квалификационной работы, включая подготовку к процедуре защиты и процедуру защиты; Картография; Компьютерная графика с элементами топографического черчения; Научно-исследовательская работа; Основы космической геодезии; Практика по получению первичных профессиональных умений и навыков, в том числе первичных умений и навыков научно-исследовательской деятельности; Практика по получению профессиональных умений и опыта профессиональной деятельности; Преддипломная практика; Техническая инвентаризация объектов недвижимости; Технологическая практика; Типология объектов недвижимости </t>
  </si>
  <si>
    <t>Белая Лилия Александровна</t>
  </si>
  <si>
    <t>Математика; Математическая составляющая естественнонаучных дисциплин</t>
  </si>
  <si>
    <t>Векшина Виктория Анатольевна</t>
  </si>
  <si>
    <t>Безопасность жизнедеятельности</t>
  </si>
  <si>
    <t>Величко Илья Владимирович</t>
  </si>
  <si>
    <t>Ассистент</t>
  </si>
  <si>
    <t>Философия</t>
  </si>
  <si>
    <t>Воробьева Наталия Владимировна</t>
  </si>
  <si>
    <t>Преподаватель</t>
  </si>
  <si>
    <t>Иностранный язык</t>
  </si>
  <si>
    <t>Горбунова Ольга Юрьевна</t>
  </si>
  <si>
    <t>Введение в физику; Физика</t>
  </si>
  <si>
    <t>Горячева Анастасия Анатольевна</t>
  </si>
  <si>
    <t>Химия</t>
  </si>
  <si>
    <t>Григорьева Елена Николаевна</t>
  </si>
  <si>
    <t>Инженерное обустройство территории</t>
  </si>
  <si>
    <t>Гурова Ирина Григорьевна</t>
  </si>
  <si>
    <t>Основы социального государства; Основы социологии и политологии</t>
  </si>
  <si>
    <t>Дикова Евгения Евгеньевна</t>
  </si>
  <si>
    <t>Физика</t>
  </si>
  <si>
    <t>Дикова Екатерина Геннадьевна</t>
  </si>
  <si>
    <t>Геодезия; Делопроизводство; Землеустройство; Территориальное планирование</t>
  </si>
  <si>
    <t>Егорова Татьяна Аркадьевна</t>
  </si>
  <si>
    <t>Географические информационные системы; Геодезические работы при ведении кадастра; Геодезия; Картография; Компьютерная графика с элементами топографического черчения; Основы геологии и геоморфологии; Почвоведение и инженерная геология; Прикладная геодезия</t>
  </si>
  <si>
    <t>Жабин Александр Борисович</t>
  </si>
  <si>
    <t>Профессор</t>
  </si>
  <si>
    <t>Материаловедение</t>
  </si>
  <si>
    <t>Жигунов Константин Викторович</t>
  </si>
  <si>
    <t>Зотова Светлана Вячеславовна</t>
  </si>
  <si>
    <t>Экономико-математические методы и моделирование</t>
  </si>
  <si>
    <t>Иватанова Наталья Петровна</t>
  </si>
  <si>
    <t>Оценка недвижимости</t>
  </si>
  <si>
    <t>Игнатьева Ольга Петровна</t>
  </si>
  <si>
    <t>Деловая риторика и культура речи</t>
  </si>
  <si>
    <t>Кажарская Светлана Евгеньевна</t>
  </si>
  <si>
    <t>Старший преподаватель</t>
  </si>
  <si>
    <t>Карасева Татьяна Александровна</t>
  </si>
  <si>
    <t>Карташова Тамара Дмитриевна</t>
  </si>
  <si>
    <t>Колмаков Юрий Николаевич</t>
  </si>
  <si>
    <t>Кондратьева Ирина Александровна</t>
  </si>
  <si>
    <t>Копылов Андрей Борисович</t>
  </si>
  <si>
    <t>Король Валерия Валерьевна</t>
  </si>
  <si>
    <t>Геодезия; Геоэкология; Исполнительская практика; Ландшафтоведение; Почвоведение и инженерная геология; Практика по получению первичных профессиональных умений и навыков, в том числе первичных умений и навыков научно-исследовательской деятельности; Практика по получению профессиональных умений и опыта профессиональной деятельности</t>
  </si>
  <si>
    <t>Коряков Александр Евгеньевич</t>
  </si>
  <si>
    <t>Информатика</t>
  </si>
  <si>
    <t>Кузнецов Сергей Александрович</t>
  </si>
  <si>
    <t>Экономика недвижимости</t>
  </si>
  <si>
    <t>Липская Екатерина Олеговна</t>
  </si>
  <si>
    <t>Управление земельными ресурсами и иной недвижимостью</t>
  </si>
  <si>
    <t>Макарова Надежда Николаевна</t>
  </si>
  <si>
    <t>Орлов Сергей Юрьевич</t>
  </si>
  <si>
    <t>Введение в проектную деятельность</t>
  </si>
  <si>
    <t>Петракова Ирина Николаевна</t>
  </si>
  <si>
    <t>Прохоров Дмитрий Олегович</t>
  </si>
  <si>
    <t>Геоэкологический мониторинг дистанционными  методами; Делопроизводство; Защита выпускной квалификационной работы, включая подготовку к процедуре защиты и процедуру защиты; Научно-исследовательская работа; Преддипломная практика; Технологическая практика</t>
  </si>
  <si>
    <t>Саввин Алексей Михайлович</t>
  </si>
  <si>
    <t>История</t>
  </si>
  <si>
    <t>Семичева Наталья Львовна</t>
  </si>
  <si>
    <t>Сидорова Екатерина Сергеевна</t>
  </si>
  <si>
    <t>Правоведение и противодействие коррупции</t>
  </si>
  <si>
    <t>Сотова Бэлла Иосифовна</t>
  </si>
  <si>
    <t>Метрология, стандартизация и сертификация</t>
  </si>
  <si>
    <t>Струков Владимир Борисович</t>
  </si>
  <si>
    <t>Географические информационные системы; Защита выпускной квалификационной работы, включая подготовку к процедуре защиты и процедуру защиты; Зонирование территории; Информационные технологии; Кураторский час; Научно-исследовательская работа; Практика по получению профессиональных умений и опыта профессиональной деятельности; Преддипломная практика; Технологическая практика</t>
  </si>
  <si>
    <t>Сучкова Анастасия Александровна</t>
  </si>
  <si>
    <t>Основы социального государства</t>
  </si>
  <si>
    <t>Темнов Эдуард Сергеевич</t>
  </si>
  <si>
    <t>Тесаков Николай Евгеньевич</t>
  </si>
  <si>
    <t>Организация и планирование кадастровых работ; Основы фотограмметрии; Правовое обеспечение землеустройства и кадастров</t>
  </si>
  <si>
    <t>Туляков Сергей Петрович</t>
  </si>
  <si>
    <t>Устинова Елена Алексеевна</t>
  </si>
  <si>
    <t>Геодезия; Защита выпускной квалификационной работы, включая подготовку к процедуре защиты и процедуру защиты; Исполнительская практика; Кадастр застроенных территорий; Мониторинг и охрана природных ресурсов; Научно-исследовательская работа; Основы кадастра недвижимости; Практика по получению профессиональных умений и опыта профессиональной деятельности; Преддипломная практика; Прикладная геодезия; Технологическая практика</t>
  </si>
  <si>
    <t>Феофилова Инна Ивановна</t>
  </si>
  <si>
    <t>Фридзон Анна Константиновна</t>
  </si>
  <si>
    <t>Чекулаев Виктор Владимирович</t>
  </si>
  <si>
    <t>Геоэкология; Защита выпускной квалификационной работы, включая подготовку к процедуре защиты и процедуру защиты; Научно-исследовательская работа; Основы геологии и геоморфологии; Практика по получению профессиональных умений и опыта профессиональной деятельности; Преддипломная практика; Технологическая практика</t>
  </si>
  <si>
    <t>Чмиленко Виктория Ильинична</t>
  </si>
  <si>
    <t>Валеология</t>
  </si>
  <si>
    <t>Шурова Наталия Владимировна</t>
  </si>
  <si>
    <t>Основы психологии и педагогики</t>
  </si>
  <si>
    <t>Градостроительство и планировка населенных мест; Землеустройство; Территориальное планирование</t>
  </si>
  <si>
    <t>Коннова Зоя Ивановна</t>
  </si>
  <si>
    <t>астрономо-геодезия</t>
  </si>
  <si>
    <t>магистр математики</t>
  </si>
  <si>
    <t>почвовед</t>
  </si>
  <si>
    <t>магистр</t>
  </si>
  <si>
    <t>учитель немецкого и английского языков</t>
  </si>
  <si>
    <t>учитель физики и математики</t>
  </si>
  <si>
    <t>инженер-химик-технолог</t>
  </si>
  <si>
    <t>магистр техники и технологии</t>
  </si>
  <si>
    <t>инженер-экономист</t>
  </si>
  <si>
    <t>физик</t>
  </si>
  <si>
    <t>Горный инженер-механик</t>
  </si>
  <si>
    <t>инженер-металлург</t>
  </si>
  <si>
    <t>горный инженер-экономист</t>
  </si>
  <si>
    <t>учитель русского языка и литературы</t>
  </si>
  <si>
    <t>химик</t>
  </si>
  <si>
    <t>учитель биологии и химии</t>
  </si>
  <si>
    <t>учитель французского и немецкого языков</t>
  </si>
  <si>
    <t>учитель немецкого яз.ср.школы</t>
  </si>
  <si>
    <t>инженер-математик</t>
  </si>
  <si>
    <t>экономист</t>
  </si>
  <si>
    <t>юрист</t>
  </si>
  <si>
    <t>Экономист</t>
  </si>
  <si>
    <t>Психолог. Преподаватель психологии</t>
  </si>
  <si>
    <t>учитель истории</t>
  </si>
  <si>
    <t>учитель английского и немецкого языков</t>
  </si>
  <si>
    <t>инженер-механик</t>
  </si>
  <si>
    <t>политолог</t>
  </si>
  <si>
    <t>горный инженер</t>
  </si>
  <si>
    <t>учитель химии и биологии</t>
  </si>
  <si>
    <t>преподаватель педагогики и психологии (дошкольной), методист по дошкольному воспитанию</t>
  </si>
  <si>
    <t>Астрономо-геодезия</t>
  </si>
  <si>
    <t>Прикладная математика и информатика</t>
  </si>
  <si>
    <t>Почвоведение</t>
  </si>
  <si>
    <t>Искусства и гум. науки</t>
  </si>
  <si>
    <t>Физика, математика</t>
  </si>
  <si>
    <t>Химическая технология органических веществ</t>
  </si>
  <si>
    <t>27309 Горное дело</t>
  </si>
  <si>
    <t>Экономика и организация машиностроительной промышленности</t>
  </si>
  <si>
    <t>20286 Физика</t>
  </si>
  <si>
    <t>Землеустройство и кадастры</t>
  </si>
  <si>
    <t>Горные машины и комплексы</t>
  </si>
  <si>
    <t>16029 Металловедение и термическая обработка металлов</t>
  </si>
  <si>
    <t>Металлургия</t>
  </si>
  <si>
    <t>Экономика и организация горной промышленности</t>
  </si>
  <si>
    <t>Русский язык и литература</t>
  </si>
  <si>
    <t>Химия с дополнительной специальностью биолога</t>
  </si>
  <si>
    <t>25091 Филология</t>
  </si>
  <si>
    <t>Немецкий язык</t>
  </si>
  <si>
    <t>Прикладная математика</t>
  </si>
  <si>
    <t>Финансы и кредит</t>
  </si>
  <si>
    <t>Юриспруденция</t>
  </si>
  <si>
    <t>Технологические машины и оборудование</t>
  </si>
  <si>
    <t>Психология</t>
  </si>
  <si>
    <t>Английский и немецкий языки</t>
  </si>
  <si>
    <t>Автоматизация и комплексная механизация машиностроения</t>
  </si>
  <si>
    <t>Строительные и дорожные машины и оборудование</t>
  </si>
  <si>
    <t>Политология</t>
  </si>
  <si>
    <t>Энергомашиностроение</t>
  </si>
  <si>
    <t>Технология машиностроения, металлорежущие станки и инструменты</t>
  </si>
  <si>
    <t>Технология и комплексная механизация подземной разработки месторождений полезных ископаемых</t>
  </si>
  <si>
    <t>Химия, биология</t>
  </si>
  <si>
    <t>Педагогика и психология/дошкольная/</t>
  </si>
  <si>
    <t>доктор технических наук</t>
  </si>
  <si>
    <t>доцент</t>
  </si>
  <si>
    <t>кандидат технических наук</t>
  </si>
  <si>
    <t>нет</t>
  </si>
  <si>
    <t>кандидат биологических наук</t>
  </si>
  <si>
    <t>кандидат химических наук</t>
  </si>
  <si>
    <t>кандидат педагогических наук</t>
  </si>
  <si>
    <t>профессор</t>
  </si>
  <si>
    <t>доктор экономических наук</t>
  </si>
  <si>
    <t>кандидат физико-математических наук</t>
  </si>
  <si>
    <t>доктор педагогических наук</t>
  </si>
  <si>
    <t>кандидат философских наук</t>
  </si>
  <si>
    <t>кандидат политических наук</t>
  </si>
  <si>
    <t>кандидат психологических наук</t>
  </si>
  <si>
    <t>удостоверение №1841У/18 от 27.11.2018,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№2038У/19 от 29.11.2019, Курсы 72 часа , Тульский государственный университет,Противодействие коррупции и формирование профессионального антикоррупционного мировоззрения;удостоверение №801 от 04.06.2019, 40 часов , Тульский государственный университет,Современные технологии в области кадастровой деятельности;удостоверение №2549У/20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№976295-52/2020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№ИПУ-133/20 от 11.12.2020, Курсы 72 часа , Тульский государственный университет,Правовые основы противодействия коррупции в образовательных организациях высшего образования;удостоверение №3678У/21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</si>
  <si>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№1917У/19 от 27.06.2019, Курсы 72 часа , Тульский государственный университет,Информационная безопасность в профессиональной деятельности;удостоверение №2554У/20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№3685У/21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</si>
  <si>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№2184У/20 от 17.06.2020,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№2632У/20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№976295-106/2020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№3755У/21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</si>
  <si>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№2402У/20 от 09.11.2020, Курсы 72 часа , Тульский государственный университет,Формирование антикоррупционного мировоззрения в высшем учебном заведении;удостоверение №2633У/20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№976295-107/2020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№3756У/21 от 28.12.2021, Курсы 36 часов , Тульский государственный университет,Использование цифровых технологий в образовательном процессе;удостоверение №141185 от 29.11.2022, Курсы 18 ч , Российский университет дружбы народов,Теоретические аспекты формирования зависимого поведения как основа разработки комплекса профилактических мероприятий для студентов</t>
  </si>
  <si>
    <t>удостоверение №1900У/19 от 27.06.2019, Курсы 72 часа , Тульский государственный университет,Портфолио преподавателя высшей школы как инструмент профессионального роста;удостоверение №2956У/20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№976295-298/2020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№3776У/21 от 28.12.2021, Курсы 36 часов , Тульский государственный университет,Использование цифровых технологий в образовательном процессе;удостоверение №ЗШ21 00254278 от 09.02.2021, Курсы 72 часа , ООО "Юрайт-Академия",Тренды цифрового образования</t>
  </si>
  <si>
    <t>удостоверение №2339У/20 от 13.10.2020,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№2692У/20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№3808У/21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</si>
  <si>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№2702У/20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№3818У/21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</si>
  <si>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№2708У/20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№976295-153/2020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№3824У/21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</si>
  <si>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№2290У/20 от 13.07.2020,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№2722У/20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№976295-162/2020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№3838У/21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</si>
  <si>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№2336У/20 от 13.10.2020,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№2748У/20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№976295-177/2020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№3864У/21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</si>
  <si>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№2749У/20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№976295-178/2020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</t>
  </si>
  <si>
    <t>удостоверение №2781У/20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№976295-196/2020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№3896У/21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</si>
  <si>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№2163У/20 от 17.06.2020,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№2799У/20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№976295-204/2020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№3915У/21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</si>
  <si>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№2334У/20 от 13.10.2020,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№2808У/20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№976295-208/2020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№3923У/21 от 28.12.2021, Курсы 36 часов , Тульский государственный университет,Использование цифровых технологий в образовательном процессе;удостоверение №183-2022 от 08.11.2022, Краткосрочные 16 часов , ФГБОУ ИВО "Московский государственный гуманитарно-экономический университет",Развитие инклюзивной культуры в системе высшего образования как фундаментальная основа деятельности вуза</t>
  </si>
  <si>
    <t>удостоверение №1916У/19 от 27.06.2019, Курсы 72 часа , Тульский государственный университет,Информационная безопасность в профессиональной деятельности;удостоверение №2845У/20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№976295-227/2020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№16-28/1899 от 10.02.2021, Курсы 72 часа , ФГБОУ ВО "Нижегородский государственный архитектурно-строительный университет",Программа для преподавателей по развитию Soft Skills навыков и обучению геосервисам HERE Technologies;удостоверение №3956У/21 от 28.12.2021, Курсы 36 часов , Тульский государственный университет,Использование цифровых технологий в образовательном процессе;удостоверение №190-2022 от 08.11.2022, Краткосрочные 16 часов , ФГБОУ ИВО "Московский государственный гуманитарно-экономический университет",Развитие инклюзивной культуры в системе высшего образования как фундаментальная основа деятельности вуза;удостоверение №22У150-13589 от 04.07.2022, Курсы 144 часа , Автономная некоммерческая организация высшего образования "Университет Иннополис",Практико-ориентированные подходы в преподавании профильных ИТ дисциплин</t>
  </si>
  <si>
    <t>удостоверение №1966У/19 от 06.11.2019, Курсы 72 часа , Тульский государственный университет,Формирование антикоррупционного мировоззрения в высшем учебном заведении;удостоверение №2858У/20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№3967У/21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</si>
  <si>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№2867У/20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№976295-239/2020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№3975У/21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</si>
  <si>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№2883У/20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№3990У/21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</si>
  <si>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№2456У/20 от 17.11.2020, Курсы 72 часа , Тульский государственный университет,Информационная безопасность в профессиональной деятельности;удостоверение №2894У/20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№976295-252/2020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№3998У/21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</si>
  <si>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№1901266 от 29.01.2019, Курсы 36 часов , ГОУ ДПО ТО Институт повышения квалификации и профессиональной переподготовки работников образования Тульской области,Нормативно-правовые основы деятельности председателя и земестителей председателя предметной комиссиипри проведении государственной итоговой аттестации по образовательным программам основного общего и среднего общего образования;удостоверение №2899У/20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№4001У/21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</si>
  <si>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№1912У/19 от 27.06.2019, Курсы 72 часа , Тульский государственный университет,Портфолио преподавателя высшей школы как инструмент профессионального роста;удостоверение №2930У/20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№4028У/21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</si>
  <si>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№1901986 от 27.02.2019, Курсы 36 часов , Институт повышения квалификации и профессиональной переподготовки работников образования Тульской области,Подготовка экспертов предметных комиссий по проверке заданий с развернутым ответом экзаменационных работ при проведении государственной итоговой аттестации по образовательным программам основного общего и среднего общего образования;удостоверение №2001141 от 05.03.2020, Курсы 72 часа , Институт повышения квалификации и профессиональной переподготовки работников образования Тульской области,Подготовка экспертов предметных комиссий по проверке заданий с развернутым ответом экзаменационных работ при проведении государственной итоговой аттестации по образовательным программам основногообщего и среднего общего образования (французский язык);удостоверение №2119У/20 от 11.06.2020, Курсы 72 часа , Тульский государственный университет,Информационная безопасность в профессиональной деятельности;удостоверение №2295У/20 от 13.07.2020,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№2936У/20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№976295-283/2020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№4034У/21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</si>
  <si>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№1870У/18 от 28.11.2018,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№2002У/19 от 22.11.2019, Курсы 72 часа , Тульский государственный университет,Противодействие коррупции и формирование профессионального антикоррупционного мировоззрения;удостоверение №2938У/20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№976295-285/2020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№4035У/21 от 28.12.2021, Курсы 36 часов , Тульский государственный университет,Использование цифровых технологий в образовательном процессе;удостоверение №ПК2900/22 от 18.11.2022, Краткосрочные 16 часов , Тульский государственный университет,Профилактическая работа в сфере пожарной безопасности, противодействия проявлениям терроризма и экстремизма</t>
  </si>
  <si>
    <t>удостоверение №1830 от 08.09.2018, Курсы 24 часа , ФГБОУ ВО Тульский государственный педагогический университет им Л.Н. Толстого,Подготовка экспертов,привлекаемых к процедурам государственной аккредитации образовательной деятельности;удостоверение №У-1862/19 от 23.12.2019, Курсы 108 час , Московский государственный университет экономики,статистики и информатики,Разработка практико-ориентрованных программ непрерывного дополнительного профессионального образования для специалистов в области энергоэффективности и энергосбережения зданий;удостоверение №2943У/20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№976295-287/2020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№3465 / 21 от 16.12.2021, Курсы 72 часа , Московский государственный технологический ун-т "Станкин",Разработка проектов цифровой трансформации промышленных предприятий;удостоверение №4040У/21 от 28.12.2021, Курсы 36 часов , Тульский государственный университет,Использование цифровых технологий в образовательном процессе;удостоверение №Sedec 028018 от 01.04.2022, 40 часов , Московская школа управления "СКОЛКОВО",Реализация проекта трансформации университета: анализ ситуации, модели и механизмы</t>
  </si>
  <si>
    <t>удостоверение №1763У/18 от 20.11.2018, Курсы 72 часа , Тульский государственный университет,Портфолио преподавателя высшей школы как инструмент профессионального роста;удостоверение №2959У/20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№976295-301/2020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№4053У/21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</si>
  <si>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№2961У/20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№976295-303/2020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№4055У/21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</si>
  <si>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№2259У/20 от 23.06.2020, Курсы 72 часа , Тульский государственный университет,Информационная безопасность в профессиональной деятельности;удостоверение №2990У/20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№4086У/21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</si>
  <si>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№3037У/20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№4135У/21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</si>
  <si>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№2269У/20 от 13.07.2020,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№3060У/20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№976295-366/2020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№21У150-08312 от 29.06.2021, Курсы 144 часа , Автономная некоммерческая организация высшего образования "Университет Иннополис",Цифровые технологии в преподавании профильных дисциплин;удостоверение №4155У/21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</si>
  <si>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№1915У/19 от 27.06.2019, Курсы 72 часа , Тульский государственный университет,Информационная безопасность в профессиональной деятельности;удостоверение №3168У/20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№4249У/21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</si>
  <si>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№3204У/20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№976295-461/2020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№4283У/21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</si>
  <si>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№1772У/18 от 20.11.2018, Курсы 72 часа , Тульский государственный университет,Портфолио преподавателя высшей школы как инструмент профессионального роста;удостоверение №3241У/20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№976295-484/2020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№4316У/21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</si>
  <si>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№ПК 0116/18 от 18.11.2018, Курсы 72 часа , Ассоциация дополнительного профессионального образования "Научно-исследовательский образовательный центр",Особенности обучения детей и взрослых с ограниченными возможностями здоровья и инвалидов;удостоверение №ПК 0230/18 от 24.12.2018, Курсы 72 часа , Ассоциация дополнительного профессионального образования "Научно-исследовательский образовательный центр",Работа на персональных компьютерах, иных электронно-цифровых устройствах, использование электронной образовательной среды;удостоверение №00283 от 27.07.2019, Курсы 72 часа , Ассоциация дополнительного профессионального образования "Научно-исследовательский образовательный центр",Разработка и внедрение обучающих электронных курсов с учетом компетенстностного подхода ФГОС высшего образования в обучающей среде Moodle;удостоверение №2403У/20 от 09.11.2020, Курсы 72 часа , Тульский государственный университет,Формирование антикоррупционного мировоззрения в высшем учебном заведении;удостоверение №3291У/20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№001872 от 04.02.2022, Курсы 36 часов , ФГБОУ ВО "Всероссийский государственный университет юстиции",Инклюзивное обучение инвалидов и лиц с органиченными возможностями здоровья в образовательных организациях;удостоверение №4361У/21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</si>
  <si>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№1921У/19 от 27.06.2019, Курсы 72 часа , Тульский государственный университет,Информационная безопасность в профессиональной деятельности;удостоверение №3334У/20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№976295-540/2020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№4400У/21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</si>
  <si>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№3345У/20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№976295-546/2020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№4411У/21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</si>
  <si>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№1934У/19 от 27.06.2019, Курсы 72 часа , Тульский государственный университет,Информационная безопасность в профессиональной деятельности;удостоверение №3384У/20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№976295-574/2020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№4447У/21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</si>
  <si>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№1842У/18 от 27.11.2018,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№3395У/20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№976295-577/2020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№3478 / 21 от 17.12.2021, Курсы 72 часа , Московский государственный технологический ун-т "Станкин",Разработка проектов цифровой трансформации промышленных предприятий;удостоверение №310-2022 от 08.11.2022, Краткосрочные 16 часов , ФГБОУ ИВО "Московский государственный гуманитарно-экономический университет",Развитие инклюзивной культуры в системе высшего образования как фундаментальная основа деятельности вуза;удостоверение №4457У/21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</si>
  <si>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№1344 от 02.07.2020, Повышение квалификации , Федеральное государственное бюджетное образовательное учреждение высшего образования "Башкирский государственный педагогический университет им. М.Акмуллы",Тьюторское сопровождение студентов с нарушением зрения в вузе;удостоверение №3407У/20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№4467У/21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</si>
  <si>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№1862У/18 от 28.11.2018,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№ПК640000082 от 20.12.2018, Курсы 72 часа , ФГБУ Научно-исследовательский институт строительной физики Российской академии архитектуры и строительных наук,Управление организацией;удостоверение №2053У/19 от 29.11.2019, Курсы 72 часа , Тульский государственный университет,Противодействие коррупции и формирование профессионального антикоррупционного мировоззрения;удостоверение №3423У/20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№71/02Д от 14.08.2020, Повышение квалификации , ГОУ ДПО "Учебно-методический центр по гражданской обороне и чрезвычайным ситуациям по Тульской области",Повышение квалификации работников эвакуационных органов;удостоверение №1105 от 17.06.2021, Курсы 108 час , Тульский государственный университет,Контрактная система в сфере закупок товаров, работ, услуг для обеспечения государственных и муниципальных нужд;удостоверение №4482У/21 от 21.01.2022, Курсы 36 часов , Тульский государственный университет,Использование цифровых технологий в образовательном процессе;удостоверение №7722415643345 от 28.03.2022, Повышение квалификации , Государственный институт новых форм обучения,Обеспечение противодействия коррупции в образовательных и научных организациях6 антикоррупционные стандарты и развитие общественного правосознания.;удостоверение №Sedec 028051 от 01.04.2022, Повышение квалификации , Московская школа управления "СКОЛКОВО",Реализация проекта трансформации университета: анализ ситуации, модели и механизмы</t>
  </si>
  <si>
    <t>удостоверение №2242У/20 от 23.06.2020, Курсы 72 часа , Тульский государственный университет,Информационная безопасность в профессиональной деятельности;удостоверение №3451У/20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№976295-613/2020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№3480 / 21 от 17.12.2021, Курсы 72 часа , Московский государственный технологический ун-т "Станкин",Разработка проектов цифровой трансформации промышленных предприятий;удостоверение №4506У/21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</si>
  <si>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№2458У/20 от 17.11.2020, Курсы 72 часа , Тульский государственный университет,Информационная безопасность в профессиональной деятельности;удостоверение №3457У/20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№976295-616/2020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№22У150-14978 от 04.07.2022, Курсы 144 часа , Автономная некоммерческая организация высшего образования "Университет Иннополис",Цифровые технологии в преподавании профильных дисциплин;удостоверение №4512У/21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</si>
  <si>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№1961У/19 от 06.11.2019, Курсы 72 часа , Тульский государственный университет,Формирование антикоррупционного мировоззрения в высшем учебном заведении;удостоверение №3474У/20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№976295-627/2020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№4527У/21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</si>
  <si>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№РЦКОО-1505 от 12.11.2019, Курсы 72 часа , Тульский государственный университет,Организация электронного обучения с применением электронных учебно-методических комплексов дисциплин;удостоверение №3486У/20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№976295-636/2020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№4540У/21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</si>
  <si>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№1762У/18 от 20.11.2018, Курсы 72 часа , Тульский государственный университет,Портфолио преподавателя высшей школы как инструмент профессионального роста;удостоверение №3525У/20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№976295-661/2020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№4575У/21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</si>
  <si>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№РЦКОО-1549 от 12.12.2019, 142 часа , Тульский государственный университет,Первая помощь пострадавшему;удостоверение №3537У/20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№4587У/21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</si>
  <si>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№2386У/20 от 20.10.2020, Курсы 72 часа , Тульский государственный университет,Информационная безопасность в профессиональной деятельности;удостоверение №3570У/20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№4615У/21 от 21.01.2022, Курсы 36 часов , Тульский государственный университет,Использование цифровых технологий в образовательном процессе</t>
  </si>
  <si>
    <t>21.03.02 Землеустройство и кадастры</t>
  </si>
  <si>
    <t>Кадастр недвижимости</t>
  </si>
  <si>
    <t>удостоверение №2257У/20 от 23.06.2020, Курсы 72 часа , Тульский государственный университет,Информационная безопасность в профессиональной деятельности;удостоверение №3425У/20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№976295-599/2020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№4484У/21 от 21.01.2022, Курсы 36 часов , Тульский государственный университет,Использование цифровых технологий в образовательном процессе</t>
  </si>
  <si>
    <t>Экономико-математические методы и моделирование; Математическая составляющая естественнонаучных дисциплин</t>
  </si>
  <si>
    <t>Высшее образование - магистратура</t>
  </si>
  <si>
    <t>Высшее образование - специалитет</t>
  </si>
  <si>
    <t xml:space="preserve"> Прикладная математика</t>
  </si>
  <si>
    <t>Зав.кафедрой</t>
  </si>
  <si>
    <t>Кашмина Екатерина Олеговна</t>
  </si>
  <si>
    <t>специалист по физической культуре и спорту</t>
  </si>
  <si>
    <t>Физическая культура и спорт</t>
  </si>
  <si>
    <t>Кандидат педагогических наук</t>
  </si>
  <si>
    <t>Удостоверение о повышении квалификации №2904У/20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№1879У/18 от 28.11.2018, "Противодействие коррупции в организациях, создаваемых для выполнения задач, поставленных перед федеральными государственными органами" в объеме 72ч., Тульский государственный университет
Удостоверение о повышении квалификации №4006У/21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№976295-258/2020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</si>
</sst>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86" zoomScaleNormal="86" zoomScalePageLayoutView="0" workbookViewId="0" topLeftCell="A1">
      <selection activeCell="C4" sqref="C4"/>
    </sheetView>
  </sheetViews>
  <sheetFormatPr defaultColWidth="9.140625" defaultRowHeight="15"/>
  <cols>
    <col min="1" max="1" width="19.7109375" style="3" customWidth="1"/>
    <col min="2" max="2" width="15.8515625" style="3" customWidth="1"/>
    <col min="3" max="3" width="27.28125" style="3" customWidth="1"/>
    <col min="4" max="4" width="18.8515625" style="3" customWidth="1"/>
    <col min="5" max="5" width="18.421875" style="7" customWidth="1"/>
    <col min="6" max="6" width="16.57421875" style="7" customWidth="1"/>
    <col min="7" max="7" width="14.57421875" style="7" customWidth="1"/>
    <col min="8" max="8" width="9.140625" style="7" customWidth="1"/>
    <col min="9" max="9" width="78.7109375" style="3" customWidth="1"/>
    <col min="10" max="10" width="11.8515625" style="3" customWidth="1"/>
    <col min="11" max="11" width="13.00390625" style="3" customWidth="1"/>
    <col min="12" max="12" width="20.421875" style="3" customWidth="1"/>
  </cols>
  <sheetData>
    <row r="1" spans="1:12" ht="15.75">
      <c r="A1" s="17" t="s">
        <v>13</v>
      </c>
      <c r="B1" s="18"/>
      <c r="C1" s="19" t="s">
        <v>222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15.75" customHeight="1">
      <c r="A2" s="17" t="s">
        <v>14</v>
      </c>
      <c r="B2" s="17"/>
      <c r="C2" s="20" t="s">
        <v>223</v>
      </c>
      <c r="D2" s="20"/>
      <c r="E2" s="20"/>
      <c r="F2" s="20"/>
      <c r="G2" s="20"/>
      <c r="H2" s="20"/>
      <c r="I2" s="20"/>
      <c r="J2" s="20"/>
      <c r="K2" s="20"/>
      <c r="L2" s="20"/>
    </row>
    <row r="4" spans="1:12" ht="94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4" ht="320.25" customHeight="1">
      <c r="A5" s="5" t="s">
        <v>15</v>
      </c>
      <c r="B5" s="5" t="s">
        <v>16</v>
      </c>
      <c r="C5" s="4" t="s">
        <v>17</v>
      </c>
      <c r="D5" s="8" t="s">
        <v>227</v>
      </c>
      <c r="E5" s="10" t="s">
        <v>100</v>
      </c>
      <c r="F5" s="10" t="s">
        <v>130</v>
      </c>
      <c r="G5" s="10" t="s">
        <v>162</v>
      </c>
      <c r="H5" s="10" t="s">
        <v>163</v>
      </c>
      <c r="I5" s="10" t="s">
        <v>176</v>
      </c>
      <c r="J5" s="10">
        <v>49</v>
      </c>
      <c r="K5" s="10">
        <v>48</v>
      </c>
      <c r="L5" s="10">
        <f>INT(K5/3*2)</f>
        <v>32</v>
      </c>
      <c r="M5" s="6"/>
      <c r="N5" s="6"/>
    </row>
    <row r="6" spans="1:14" ht="207" customHeight="1">
      <c r="A6" s="2" t="s">
        <v>18</v>
      </c>
      <c r="B6" s="5" t="s">
        <v>12</v>
      </c>
      <c r="C6" s="2" t="s">
        <v>19</v>
      </c>
      <c r="D6" s="10" t="s">
        <v>226</v>
      </c>
      <c r="E6" s="10" t="s">
        <v>101</v>
      </c>
      <c r="F6" s="10" t="s">
        <v>131</v>
      </c>
      <c r="G6" s="10" t="s">
        <v>164</v>
      </c>
      <c r="H6" s="10" t="s">
        <v>165</v>
      </c>
      <c r="I6" s="10" t="s">
        <v>177</v>
      </c>
      <c r="J6" s="10">
        <v>17</v>
      </c>
      <c r="K6" s="10">
        <v>14</v>
      </c>
      <c r="L6" s="10">
        <f>INT(K6/3*2)</f>
        <v>9</v>
      </c>
      <c r="M6" s="6"/>
      <c r="N6" s="6"/>
    </row>
    <row r="7" spans="1:14" ht="101.25">
      <c r="A7" s="2" t="s">
        <v>20</v>
      </c>
      <c r="B7" s="5" t="s">
        <v>12</v>
      </c>
      <c r="C7" s="2" t="s">
        <v>21</v>
      </c>
      <c r="D7" s="8" t="s">
        <v>227</v>
      </c>
      <c r="E7" s="10" t="s">
        <v>102</v>
      </c>
      <c r="F7" s="10" t="s">
        <v>132</v>
      </c>
      <c r="G7" s="10" t="s">
        <v>166</v>
      </c>
      <c r="H7" s="10" t="s">
        <v>163</v>
      </c>
      <c r="I7" s="10" t="s">
        <v>178</v>
      </c>
      <c r="J7" s="10">
        <v>22</v>
      </c>
      <c r="K7" s="10">
        <v>17</v>
      </c>
      <c r="L7" s="10">
        <f>INT(K7/3*2)</f>
        <v>11</v>
      </c>
      <c r="M7" s="6"/>
      <c r="N7" s="6"/>
    </row>
    <row r="8" spans="1:14" ht="223.5" customHeight="1">
      <c r="A8" s="2" t="s">
        <v>22</v>
      </c>
      <c r="B8" s="5" t="s">
        <v>23</v>
      </c>
      <c r="C8" s="2" t="s">
        <v>24</v>
      </c>
      <c r="D8" s="10" t="s">
        <v>226</v>
      </c>
      <c r="E8" s="10" t="s">
        <v>103</v>
      </c>
      <c r="F8" s="10" t="s">
        <v>133</v>
      </c>
      <c r="G8" s="10" t="s">
        <v>165</v>
      </c>
      <c r="H8" s="10" t="s">
        <v>165</v>
      </c>
      <c r="I8" s="10" t="s">
        <v>179</v>
      </c>
      <c r="J8" s="10">
        <v>10</v>
      </c>
      <c r="K8" s="10">
        <v>1</v>
      </c>
      <c r="L8" s="10">
        <f>INT(K8/3*2)</f>
        <v>0</v>
      </c>
      <c r="M8" s="6"/>
      <c r="N8" s="6"/>
    </row>
    <row r="9" spans="1:14" ht="123.75">
      <c r="A9" s="2" t="s">
        <v>25</v>
      </c>
      <c r="B9" s="5" t="s">
        <v>26</v>
      </c>
      <c r="C9" s="2" t="s">
        <v>27</v>
      </c>
      <c r="D9" s="8" t="s">
        <v>227</v>
      </c>
      <c r="E9" s="10" t="s">
        <v>104</v>
      </c>
      <c r="F9" s="10" t="s">
        <v>27</v>
      </c>
      <c r="G9" s="10" t="s">
        <v>165</v>
      </c>
      <c r="H9" s="10" t="s">
        <v>165</v>
      </c>
      <c r="I9" s="10" t="s">
        <v>180</v>
      </c>
      <c r="J9" s="10">
        <v>18</v>
      </c>
      <c r="K9" s="10">
        <v>17</v>
      </c>
      <c r="L9" s="10">
        <f>INT(K9/3*2)</f>
        <v>11</v>
      </c>
      <c r="M9" s="6"/>
      <c r="N9" s="6"/>
    </row>
    <row r="10" spans="1:14" ht="78.75">
      <c r="A10" s="2" t="s">
        <v>28</v>
      </c>
      <c r="B10" s="5" t="s">
        <v>12</v>
      </c>
      <c r="C10" s="2" t="s">
        <v>29</v>
      </c>
      <c r="D10" s="8" t="s">
        <v>227</v>
      </c>
      <c r="E10" s="10" t="s">
        <v>105</v>
      </c>
      <c r="F10" s="10" t="s">
        <v>134</v>
      </c>
      <c r="G10" s="10" t="s">
        <v>164</v>
      </c>
      <c r="H10" s="10" t="s">
        <v>165</v>
      </c>
      <c r="I10" s="10" t="s">
        <v>181</v>
      </c>
      <c r="J10" s="10">
        <v>23</v>
      </c>
      <c r="K10" s="10">
        <v>18</v>
      </c>
      <c r="L10" s="10">
        <f>INT(K10/3*2)</f>
        <v>12</v>
      </c>
      <c r="M10" s="6"/>
      <c r="N10" s="6"/>
    </row>
    <row r="11" spans="1:14" ht="56.25">
      <c r="A11" s="2" t="s">
        <v>30</v>
      </c>
      <c r="B11" s="5" t="s">
        <v>12</v>
      </c>
      <c r="C11" s="2" t="s">
        <v>31</v>
      </c>
      <c r="D11" s="8" t="s">
        <v>227</v>
      </c>
      <c r="E11" s="10" t="s">
        <v>106</v>
      </c>
      <c r="F11" s="10" t="s">
        <v>135</v>
      </c>
      <c r="G11" s="10" t="s">
        <v>167</v>
      </c>
      <c r="H11" s="10" t="s">
        <v>163</v>
      </c>
      <c r="I11" s="10" t="s">
        <v>182</v>
      </c>
      <c r="J11" s="10">
        <v>27</v>
      </c>
      <c r="K11" s="10">
        <v>21</v>
      </c>
      <c r="L11" s="10">
        <f>INT(K11/3*2)</f>
        <v>14</v>
      </c>
      <c r="M11" s="6"/>
      <c r="N11" s="6"/>
    </row>
    <row r="12" spans="1:14" ht="78.75">
      <c r="A12" s="2" t="s">
        <v>32</v>
      </c>
      <c r="B12" s="5" t="s">
        <v>12</v>
      </c>
      <c r="C12" s="2" t="s">
        <v>33</v>
      </c>
      <c r="D12" s="10" t="s">
        <v>226</v>
      </c>
      <c r="E12" s="10" t="s">
        <v>107</v>
      </c>
      <c r="F12" s="10" t="s">
        <v>136</v>
      </c>
      <c r="G12" s="10" t="s">
        <v>164</v>
      </c>
      <c r="H12" s="10" t="s">
        <v>165</v>
      </c>
      <c r="I12" s="10" t="s">
        <v>183</v>
      </c>
      <c r="J12" s="10">
        <v>19</v>
      </c>
      <c r="K12" s="10">
        <v>14</v>
      </c>
      <c r="L12" s="10">
        <f>INT(K12/3*2)</f>
        <v>9</v>
      </c>
      <c r="M12" s="6"/>
      <c r="N12" s="6"/>
    </row>
    <row r="13" spans="1:14" ht="101.25">
      <c r="A13" s="2" t="s">
        <v>34</v>
      </c>
      <c r="B13" s="5" t="s">
        <v>12</v>
      </c>
      <c r="C13" s="2" t="s">
        <v>35</v>
      </c>
      <c r="D13" s="8" t="s">
        <v>227</v>
      </c>
      <c r="E13" s="10" t="s">
        <v>108</v>
      </c>
      <c r="F13" s="10" t="s">
        <v>137</v>
      </c>
      <c r="G13" s="10" t="s">
        <v>168</v>
      </c>
      <c r="H13" s="10" t="s">
        <v>165</v>
      </c>
      <c r="I13" s="10" t="s">
        <v>184</v>
      </c>
      <c r="J13" s="10">
        <v>46</v>
      </c>
      <c r="K13" s="10">
        <v>18</v>
      </c>
      <c r="L13" s="10">
        <f>INT(K13/3*2)</f>
        <v>12</v>
      </c>
      <c r="M13" s="6"/>
      <c r="N13" s="6"/>
    </row>
    <row r="14" spans="1:14" ht="101.25">
      <c r="A14" s="2" t="s">
        <v>36</v>
      </c>
      <c r="B14" s="5" t="s">
        <v>12</v>
      </c>
      <c r="C14" s="5" t="s">
        <v>37</v>
      </c>
      <c r="D14" s="8" t="s">
        <v>227</v>
      </c>
      <c r="E14" s="10" t="s">
        <v>109</v>
      </c>
      <c r="F14" s="10" t="s">
        <v>138</v>
      </c>
      <c r="G14" s="10" t="s">
        <v>164</v>
      </c>
      <c r="H14" s="10" t="s">
        <v>165</v>
      </c>
      <c r="I14" s="10" t="s">
        <v>185</v>
      </c>
      <c r="J14" s="10">
        <v>20</v>
      </c>
      <c r="K14" s="10">
        <v>20</v>
      </c>
      <c r="L14" s="10">
        <f>INT(K14/3*2)</f>
        <v>13</v>
      </c>
      <c r="M14" s="6"/>
      <c r="N14" s="6"/>
    </row>
    <row r="15" spans="1:14" ht="67.5">
      <c r="A15" s="2" t="s">
        <v>38</v>
      </c>
      <c r="B15" s="5" t="s">
        <v>23</v>
      </c>
      <c r="C15" s="4" t="s">
        <v>39</v>
      </c>
      <c r="D15" s="10" t="s">
        <v>226</v>
      </c>
      <c r="E15" s="10" t="s">
        <v>103</v>
      </c>
      <c r="F15" s="10" t="s">
        <v>139</v>
      </c>
      <c r="G15" s="10" t="s">
        <v>165</v>
      </c>
      <c r="H15" s="10" t="s">
        <v>165</v>
      </c>
      <c r="I15" s="10" t="s">
        <v>186</v>
      </c>
      <c r="J15" s="10">
        <v>4</v>
      </c>
      <c r="K15" s="10">
        <v>1</v>
      </c>
      <c r="L15" s="10">
        <f>INT(K15/3*2)</f>
        <v>0</v>
      </c>
      <c r="M15" s="6"/>
      <c r="N15" s="6"/>
    </row>
    <row r="16" spans="1:14" ht="101.25">
      <c r="A16" s="2" t="s">
        <v>40</v>
      </c>
      <c r="B16" s="5" t="s">
        <v>26</v>
      </c>
      <c r="C16" s="4" t="s">
        <v>41</v>
      </c>
      <c r="D16" s="10" t="s">
        <v>226</v>
      </c>
      <c r="E16" s="10" t="s">
        <v>107</v>
      </c>
      <c r="F16" s="10" t="s">
        <v>136</v>
      </c>
      <c r="G16" s="10" t="s">
        <v>165</v>
      </c>
      <c r="H16" s="10" t="s">
        <v>165</v>
      </c>
      <c r="I16" s="10" t="s">
        <v>187</v>
      </c>
      <c r="J16" s="10">
        <v>19</v>
      </c>
      <c r="K16" s="10">
        <v>18</v>
      </c>
      <c r="L16" s="10">
        <f>INT(K16/3*2)</f>
        <v>12</v>
      </c>
      <c r="M16" s="6"/>
      <c r="N16" s="6"/>
    </row>
    <row r="17" spans="1:14" ht="101.25">
      <c r="A17" s="2" t="s">
        <v>42</v>
      </c>
      <c r="B17" s="5" t="s">
        <v>43</v>
      </c>
      <c r="C17" s="5" t="s">
        <v>44</v>
      </c>
      <c r="D17" s="8" t="s">
        <v>227</v>
      </c>
      <c r="E17" s="10" t="s">
        <v>110</v>
      </c>
      <c r="F17" s="10" t="s">
        <v>140</v>
      </c>
      <c r="G17" s="10" t="s">
        <v>162</v>
      </c>
      <c r="H17" s="10" t="s">
        <v>169</v>
      </c>
      <c r="I17" s="10" t="s">
        <v>188</v>
      </c>
      <c r="J17" s="10">
        <v>43</v>
      </c>
      <c r="K17" s="10">
        <v>37</v>
      </c>
      <c r="L17" s="10">
        <f>INT(K17/3*2)</f>
        <v>24</v>
      </c>
      <c r="M17" s="6"/>
      <c r="N17" s="6"/>
    </row>
    <row r="18" spans="1:14" ht="135">
      <c r="A18" s="2" t="s">
        <v>45</v>
      </c>
      <c r="B18" s="5" t="s">
        <v>12</v>
      </c>
      <c r="C18" s="5" t="s">
        <v>37</v>
      </c>
      <c r="D18" s="8" t="s">
        <v>227</v>
      </c>
      <c r="E18" s="10" t="s">
        <v>111</v>
      </c>
      <c r="F18" s="10" t="s">
        <v>141</v>
      </c>
      <c r="G18" s="10" t="s">
        <v>164</v>
      </c>
      <c r="H18" s="10" t="s">
        <v>163</v>
      </c>
      <c r="I18" s="10" t="s">
        <v>189</v>
      </c>
      <c r="J18" s="10">
        <v>24</v>
      </c>
      <c r="K18" s="10">
        <v>22</v>
      </c>
      <c r="L18" s="10">
        <f>INT(K18/3*2)</f>
        <v>14</v>
      </c>
      <c r="M18" s="6"/>
      <c r="N18" s="6"/>
    </row>
    <row r="19" spans="1:14" s="13" customFormat="1" ht="191.25">
      <c r="A19" s="8" t="s">
        <v>46</v>
      </c>
      <c r="B19" s="11" t="s">
        <v>23</v>
      </c>
      <c r="C19" s="8" t="s">
        <v>225</v>
      </c>
      <c r="D19" s="10" t="s">
        <v>226</v>
      </c>
      <c r="E19" s="10" t="s">
        <v>107</v>
      </c>
      <c r="F19" s="10" t="s">
        <v>142</v>
      </c>
      <c r="G19" s="10" t="s">
        <v>165</v>
      </c>
      <c r="H19" s="10" t="s">
        <v>165</v>
      </c>
      <c r="I19" s="10" t="s">
        <v>190</v>
      </c>
      <c r="J19" s="10">
        <v>22</v>
      </c>
      <c r="K19" s="10">
        <v>17</v>
      </c>
      <c r="L19" s="10">
        <f>INT(K19/3*2)</f>
        <v>11</v>
      </c>
      <c r="M19" s="12"/>
      <c r="N19" s="12"/>
    </row>
    <row r="20" spans="1:20" ht="78.75">
      <c r="A20" s="8" t="s">
        <v>48</v>
      </c>
      <c r="B20" s="11" t="s">
        <v>43</v>
      </c>
      <c r="C20" s="8" t="s">
        <v>49</v>
      </c>
      <c r="D20" s="8" t="s">
        <v>227</v>
      </c>
      <c r="E20" s="10" t="s">
        <v>112</v>
      </c>
      <c r="F20" s="10" t="s">
        <v>143</v>
      </c>
      <c r="G20" s="10" t="s">
        <v>170</v>
      </c>
      <c r="H20" s="10" t="s">
        <v>165</v>
      </c>
      <c r="I20" s="10" t="s">
        <v>191</v>
      </c>
      <c r="J20" s="10">
        <v>39</v>
      </c>
      <c r="K20" s="10">
        <v>35</v>
      </c>
      <c r="L20" s="10">
        <f>INT(K20/3*2)</f>
        <v>23</v>
      </c>
      <c r="M20" s="12"/>
      <c r="N20" s="12"/>
      <c r="O20" s="13"/>
      <c r="P20" s="13"/>
      <c r="Q20" s="13"/>
      <c r="R20" s="13"/>
      <c r="S20" s="13"/>
      <c r="T20" s="13"/>
    </row>
    <row r="21" spans="1:14" ht="78.75">
      <c r="A21" s="2" t="s">
        <v>50</v>
      </c>
      <c r="B21" s="5" t="s">
        <v>12</v>
      </c>
      <c r="C21" s="2" t="s">
        <v>51</v>
      </c>
      <c r="D21" s="8" t="s">
        <v>227</v>
      </c>
      <c r="E21" s="10" t="s">
        <v>113</v>
      </c>
      <c r="F21" s="10" t="s">
        <v>144</v>
      </c>
      <c r="G21" s="10" t="s">
        <v>168</v>
      </c>
      <c r="H21" s="10" t="s">
        <v>163</v>
      </c>
      <c r="I21" s="10" t="s">
        <v>192</v>
      </c>
      <c r="J21" s="10">
        <v>42</v>
      </c>
      <c r="K21" s="10">
        <v>15</v>
      </c>
      <c r="L21" s="10">
        <f>INT(K21/3*2)</f>
        <v>10</v>
      </c>
      <c r="M21" s="6"/>
      <c r="N21" s="6"/>
    </row>
    <row r="22" spans="1:14" ht="56.25">
      <c r="A22" s="2" t="s">
        <v>52</v>
      </c>
      <c r="B22" s="5" t="s">
        <v>53</v>
      </c>
      <c r="C22" s="2" t="s">
        <v>37</v>
      </c>
      <c r="D22" s="8" t="s">
        <v>227</v>
      </c>
      <c r="E22" s="10" t="s">
        <v>109</v>
      </c>
      <c r="F22" s="10" t="s">
        <v>37</v>
      </c>
      <c r="G22" s="10" t="s">
        <v>165</v>
      </c>
      <c r="H22" s="10" t="s">
        <v>165</v>
      </c>
      <c r="I22" s="10" t="s">
        <v>193</v>
      </c>
      <c r="J22" s="10">
        <v>47</v>
      </c>
      <c r="K22" s="10">
        <v>31</v>
      </c>
      <c r="L22" s="10">
        <f>INT(K22/3*2)</f>
        <v>20</v>
      </c>
      <c r="M22" s="6"/>
      <c r="N22" s="6"/>
    </row>
    <row r="23" spans="1:14" ht="101.25">
      <c r="A23" s="2" t="s">
        <v>54</v>
      </c>
      <c r="B23" s="5" t="s">
        <v>12</v>
      </c>
      <c r="C23" s="2" t="s">
        <v>31</v>
      </c>
      <c r="D23" s="8" t="s">
        <v>227</v>
      </c>
      <c r="E23" s="10" t="s">
        <v>114</v>
      </c>
      <c r="F23" s="10" t="s">
        <v>31</v>
      </c>
      <c r="G23" s="10" t="s">
        <v>167</v>
      </c>
      <c r="H23" s="10" t="s">
        <v>165</v>
      </c>
      <c r="I23" s="10" t="s">
        <v>194</v>
      </c>
      <c r="J23" s="10">
        <v>11</v>
      </c>
      <c r="K23" s="10">
        <v>10</v>
      </c>
      <c r="L23" s="10">
        <f>INT(K23/3*2)</f>
        <v>6</v>
      </c>
      <c r="M23" s="6"/>
      <c r="N23" s="6"/>
    </row>
    <row r="24" spans="1:14" ht="112.5">
      <c r="A24" s="2" t="s">
        <v>55</v>
      </c>
      <c r="B24" s="5" t="s">
        <v>12</v>
      </c>
      <c r="C24" s="2" t="s">
        <v>31</v>
      </c>
      <c r="D24" s="8" t="s">
        <v>227</v>
      </c>
      <c r="E24" s="10" t="s">
        <v>115</v>
      </c>
      <c r="F24" s="10" t="s">
        <v>145</v>
      </c>
      <c r="G24" s="10" t="s">
        <v>167</v>
      </c>
      <c r="H24" s="10" t="s">
        <v>163</v>
      </c>
      <c r="I24" s="10" t="s">
        <v>195</v>
      </c>
      <c r="J24" s="10">
        <v>44</v>
      </c>
      <c r="K24" s="10">
        <v>23</v>
      </c>
      <c r="L24" s="10">
        <f>INT(K24/3*2)</f>
        <v>15</v>
      </c>
      <c r="M24" s="6"/>
      <c r="N24" s="6"/>
    </row>
    <row r="25" spans="1:14" ht="135">
      <c r="A25" s="2" t="s">
        <v>230</v>
      </c>
      <c r="B25" s="2" t="s">
        <v>12</v>
      </c>
      <c r="C25" s="2" t="s">
        <v>232</v>
      </c>
      <c r="D25" s="2" t="s">
        <v>227</v>
      </c>
      <c r="E25" s="2" t="s">
        <v>231</v>
      </c>
      <c r="F25" s="2" t="s">
        <v>232</v>
      </c>
      <c r="G25" s="2" t="s">
        <v>233</v>
      </c>
      <c r="H25" s="2" t="s">
        <v>163</v>
      </c>
      <c r="I25" s="2" t="s">
        <v>234</v>
      </c>
      <c r="J25" s="2">
        <v>19</v>
      </c>
      <c r="K25" s="2">
        <v>19</v>
      </c>
      <c r="L25" s="2">
        <v>19</v>
      </c>
      <c r="M25" s="6"/>
      <c r="N25" s="6"/>
    </row>
    <row r="26" spans="1:14" ht="78.75">
      <c r="A26" s="2" t="s">
        <v>56</v>
      </c>
      <c r="B26" s="5" t="s">
        <v>43</v>
      </c>
      <c r="C26" s="2" t="s">
        <v>37</v>
      </c>
      <c r="D26" s="8" t="s">
        <v>227</v>
      </c>
      <c r="E26" s="10" t="s">
        <v>109</v>
      </c>
      <c r="F26" s="10" t="s">
        <v>37</v>
      </c>
      <c r="G26" s="10" t="s">
        <v>171</v>
      </c>
      <c r="H26" s="10" t="s">
        <v>163</v>
      </c>
      <c r="I26" s="10" t="s">
        <v>196</v>
      </c>
      <c r="J26" s="10">
        <v>44</v>
      </c>
      <c r="K26" s="10">
        <v>44</v>
      </c>
      <c r="L26" s="10">
        <f>INT(K26/3*2)</f>
        <v>29</v>
      </c>
      <c r="M26" s="6"/>
      <c r="N26" s="6"/>
    </row>
    <row r="27" spans="1:14" ht="213.75">
      <c r="A27" s="2" t="s">
        <v>57</v>
      </c>
      <c r="B27" s="5" t="s">
        <v>53</v>
      </c>
      <c r="C27" s="2" t="s">
        <v>27</v>
      </c>
      <c r="D27" s="8" t="s">
        <v>227</v>
      </c>
      <c r="E27" s="10" t="s">
        <v>116</v>
      </c>
      <c r="F27" s="10" t="s">
        <v>146</v>
      </c>
      <c r="G27" s="10" t="s">
        <v>165</v>
      </c>
      <c r="H27" s="10" t="s">
        <v>165</v>
      </c>
      <c r="I27" s="10" t="s">
        <v>197</v>
      </c>
      <c r="J27" s="10">
        <v>22</v>
      </c>
      <c r="K27" s="10">
        <v>21</v>
      </c>
      <c r="L27" s="10">
        <f>INT(K27/3*2)</f>
        <v>14</v>
      </c>
      <c r="M27" s="6"/>
      <c r="N27" s="6"/>
    </row>
    <row r="28" spans="1:14" ht="66.75" customHeight="1">
      <c r="A28" s="2" t="s">
        <v>99</v>
      </c>
      <c r="B28" s="5" t="s">
        <v>16</v>
      </c>
      <c r="C28" s="2" t="s">
        <v>27</v>
      </c>
      <c r="D28" s="8" t="s">
        <v>227</v>
      </c>
      <c r="E28" s="10" t="s">
        <v>117</v>
      </c>
      <c r="F28" s="10" t="s">
        <v>147</v>
      </c>
      <c r="G28" s="10" t="s">
        <v>172</v>
      </c>
      <c r="H28" s="10" t="s">
        <v>169</v>
      </c>
      <c r="I28" s="10" t="s">
        <v>198</v>
      </c>
      <c r="J28" s="10">
        <v>56</v>
      </c>
      <c r="K28" s="10">
        <v>52</v>
      </c>
      <c r="L28" s="10">
        <f>INT(K28/3*2)</f>
        <v>34</v>
      </c>
      <c r="M28" s="6"/>
      <c r="N28" s="6"/>
    </row>
    <row r="29" spans="1:14" ht="161.25" customHeight="1">
      <c r="A29" s="2" t="s">
        <v>58</v>
      </c>
      <c r="B29" s="5" t="s">
        <v>43</v>
      </c>
      <c r="C29" s="2" t="s">
        <v>98</v>
      </c>
      <c r="D29" s="10" t="s">
        <v>226</v>
      </c>
      <c r="E29" s="10" t="s">
        <v>103</v>
      </c>
      <c r="F29" s="10" t="s">
        <v>139</v>
      </c>
      <c r="G29" s="10" t="s">
        <v>162</v>
      </c>
      <c r="H29" s="10" t="s">
        <v>163</v>
      </c>
      <c r="I29" s="10" t="s">
        <v>199</v>
      </c>
      <c r="J29" s="10">
        <v>30</v>
      </c>
      <c r="K29" s="10">
        <v>25</v>
      </c>
      <c r="L29" s="10">
        <f>INT(K29/3*2)</f>
        <v>16</v>
      </c>
      <c r="M29" s="6"/>
      <c r="N29" s="6"/>
    </row>
    <row r="30" spans="1:14" ht="135">
      <c r="A30" s="2" t="s">
        <v>59</v>
      </c>
      <c r="B30" s="5" t="s">
        <v>12</v>
      </c>
      <c r="C30" s="4" t="s">
        <v>60</v>
      </c>
      <c r="D30" s="10" t="s">
        <v>226</v>
      </c>
      <c r="E30" s="10" t="s">
        <v>107</v>
      </c>
      <c r="F30" s="10" t="s">
        <v>136</v>
      </c>
      <c r="G30" s="10" t="s">
        <v>164</v>
      </c>
      <c r="H30" s="10" t="s">
        <v>165</v>
      </c>
      <c r="I30" s="10" t="s">
        <v>200</v>
      </c>
      <c r="J30" s="10">
        <v>19</v>
      </c>
      <c r="K30" s="10">
        <v>16</v>
      </c>
      <c r="L30" s="10">
        <f>INT(K30/3*2)</f>
        <v>10</v>
      </c>
      <c r="M30" s="6"/>
      <c r="N30" s="6"/>
    </row>
    <row r="31" spans="1:14" s="13" customFormat="1" ht="78.75">
      <c r="A31" s="2" t="s">
        <v>61</v>
      </c>
      <c r="B31" s="5" t="s">
        <v>12</v>
      </c>
      <c r="C31" s="5" t="s">
        <v>62</v>
      </c>
      <c r="D31" s="8" t="s">
        <v>227</v>
      </c>
      <c r="E31" s="10" t="s">
        <v>118</v>
      </c>
      <c r="F31" s="10" t="s">
        <v>148</v>
      </c>
      <c r="G31" s="10" t="s">
        <v>164</v>
      </c>
      <c r="H31" s="10" t="s">
        <v>163</v>
      </c>
      <c r="I31" s="10" t="s">
        <v>201</v>
      </c>
      <c r="J31" s="10">
        <v>44</v>
      </c>
      <c r="K31" s="10">
        <v>32</v>
      </c>
      <c r="L31" s="10">
        <f>INT(K31/3*2)</f>
        <v>21</v>
      </c>
      <c r="M31" s="12"/>
      <c r="N31" s="12"/>
    </row>
    <row r="32" spans="1:14" ht="78.75">
      <c r="A32" s="8" t="s">
        <v>63</v>
      </c>
      <c r="B32" s="11" t="s">
        <v>12</v>
      </c>
      <c r="C32" s="11" t="s">
        <v>64</v>
      </c>
      <c r="D32" s="8" t="s">
        <v>227</v>
      </c>
      <c r="E32" s="10" t="s">
        <v>119</v>
      </c>
      <c r="F32" s="10" t="s">
        <v>149</v>
      </c>
      <c r="G32" s="10" t="s">
        <v>164</v>
      </c>
      <c r="H32" s="10" t="s">
        <v>165</v>
      </c>
      <c r="I32" s="10" t="s">
        <v>202</v>
      </c>
      <c r="J32" s="10">
        <v>37</v>
      </c>
      <c r="K32" s="10">
        <v>35</v>
      </c>
      <c r="L32" s="10">
        <f>INT(K32/3*2)</f>
        <v>23</v>
      </c>
      <c r="M32" s="6"/>
      <c r="N32" s="6"/>
    </row>
    <row r="33" spans="1:14" ht="56.25">
      <c r="A33" s="2" t="s">
        <v>65</v>
      </c>
      <c r="B33" s="5" t="s">
        <v>53</v>
      </c>
      <c r="C33" s="2" t="s">
        <v>66</v>
      </c>
      <c r="D33" s="10" t="s">
        <v>226</v>
      </c>
      <c r="E33" s="10" t="s">
        <v>103</v>
      </c>
      <c r="F33" s="10" t="s">
        <v>139</v>
      </c>
      <c r="G33" s="10" t="s">
        <v>165</v>
      </c>
      <c r="H33" s="10" t="s">
        <v>165</v>
      </c>
      <c r="I33" s="10" t="s">
        <v>203</v>
      </c>
      <c r="J33" s="10">
        <v>15</v>
      </c>
      <c r="K33" s="10">
        <v>9</v>
      </c>
      <c r="L33" s="10">
        <f>INT(K33/3*2)</f>
        <v>6</v>
      </c>
      <c r="M33" s="6"/>
      <c r="N33" s="6"/>
    </row>
    <row r="34" spans="1:14" ht="123.75">
      <c r="A34" s="2" t="s">
        <v>67</v>
      </c>
      <c r="B34" s="5" t="s">
        <v>12</v>
      </c>
      <c r="C34" s="2" t="s">
        <v>47</v>
      </c>
      <c r="D34" s="8" t="s">
        <v>227</v>
      </c>
      <c r="E34" s="10" t="s">
        <v>121</v>
      </c>
      <c r="F34" s="10" t="s">
        <v>149</v>
      </c>
      <c r="G34" s="10" t="s">
        <v>164</v>
      </c>
      <c r="H34" s="10" t="s">
        <v>165</v>
      </c>
      <c r="I34" s="10" t="s">
        <v>204</v>
      </c>
      <c r="J34" s="10">
        <v>21</v>
      </c>
      <c r="K34" s="10">
        <v>21</v>
      </c>
      <c r="L34" s="10">
        <f>INT(K34/3*2)</f>
        <v>14</v>
      </c>
      <c r="M34" s="6"/>
      <c r="N34" s="6"/>
    </row>
    <row r="35" spans="1:14" ht="78.75">
      <c r="A35" s="2" t="s">
        <v>68</v>
      </c>
      <c r="B35" s="5" t="s">
        <v>12</v>
      </c>
      <c r="C35" s="2" t="s">
        <v>69</v>
      </c>
      <c r="D35" s="10" t="s">
        <v>226</v>
      </c>
      <c r="E35" s="10" t="s">
        <v>107</v>
      </c>
      <c r="F35" s="10" t="s">
        <v>151</v>
      </c>
      <c r="G35" s="10" t="s">
        <v>164</v>
      </c>
      <c r="H35" s="10" t="s">
        <v>163</v>
      </c>
      <c r="I35" s="10" t="s">
        <v>205</v>
      </c>
      <c r="J35" s="10">
        <v>21</v>
      </c>
      <c r="K35" s="10">
        <v>21</v>
      </c>
      <c r="L35" s="10">
        <f>INT(K35/3*2)</f>
        <v>14</v>
      </c>
      <c r="M35" s="6"/>
      <c r="N35" s="6"/>
    </row>
    <row r="36" spans="1:14" ht="78.75">
      <c r="A36" s="2" t="s">
        <v>70</v>
      </c>
      <c r="B36" s="5" t="s">
        <v>12</v>
      </c>
      <c r="C36" s="2" t="s">
        <v>24</v>
      </c>
      <c r="D36" s="8" t="s">
        <v>227</v>
      </c>
      <c r="E36" s="10" t="s">
        <v>122</v>
      </c>
      <c r="F36" s="10" t="s">
        <v>152</v>
      </c>
      <c r="G36" s="10" t="s">
        <v>173</v>
      </c>
      <c r="H36" s="10" t="s">
        <v>165</v>
      </c>
      <c r="I36" s="10" t="s">
        <v>206</v>
      </c>
      <c r="J36" s="10">
        <v>16</v>
      </c>
      <c r="K36" s="10">
        <v>16</v>
      </c>
      <c r="L36" s="10">
        <f>INT(K36/3*2)</f>
        <v>10</v>
      </c>
      <c r="M36" s="6"/>
      <c r="N36" s="6"/>
    </row>
    <row r="37" spans="1:14" ht="101.25">
      <c r="A37" s="2" t="s">
        <v>71</v>
      </c>
      <c r="B37" s="5" t="s">
        <v>12</v>
      </c>
      <c r="C37" s="4" t="s">
        <v>72</v>
      </c>
      <c r="D37" s="10" t="s">
        <v>226</v>
      </c>
      <c r="E37" s="10" t="s">
        <v>103</v>
      </c>
      <c r="F37" s="10" t="s">
        <v>139</v>
      </c>
      <c r="G37" s="10" t="s">
        <v>164</v>
      </c>
      <c r="H37" s="10" t="s">
        <v>163</v>
      </c>
      <c r="I37" s="10" t="s">
        <v>207</v>
      </c>
      <c r="J37" s="10">
        <v>24</v>
      </c>
      <c r="K37" s="10">
        <v>23</v>
      </c>
      <c r="L37" s="10">
        <f>INT(K37/3*2)</f>
        <v>15</v>
      </c>
      <c r="M37" s="6"/>
      <c r="N37" s="6"/>
    </row>
    <row r="38" spans="1:14" ht="213.75">
      <c r="A38" s="2" t="s">
        <v>73</v>
      </c>
      <c r="B38" s="5" t="s">
        <v>12</v>
      </c>
      <c r="C38" s="2" t="s">
        <v>74</v>
      </c>
      <c r="D38" s="8" t="s">
        <v>227</v>
      </c>
      <c r="E38" s="10" t="s">
        <v>123</v>
      </c>
      <c r="F38" s="10" t="s">
        <v>74</v>
      </c>
      <c r="G38" s="10" t="s">
        <v>174</v>
      </c>
      <c r="H38" s="10" t="s">
        <v>163</v>
      </c>
      <c r="I38" s="10" t="s">
        <v>208</v>
      </c>
      <c r="J38" s="10">
        <v>28</v>
      </c>
      <c r="K38" s="10">
        <v>5</v>
      </c>
      <c r="L38" s="10">
        <f>INT(K38/3*2)</f>
        <v>3</v>
      </c>
      <c r="M38" s="6"/>
      <c r="N38" s="6"/>
    </row>
    <row r="39" spans="1:14" ht="101.25">
      <c r="A39" s="2" t="s">
        <v>75</v>
      </c>
      <c r="B39" s="5" t="s">
        <v>26</v>
      </c>
      <c r="C39" s="2" t="s">
        <v>27</v>
      </c>
      <c r="D39" s="8" t="s">
        <v>227</v>
      </c>
      <c r="E39" s="10" t="s">
        <v>124</v>
      </c>
      <c r="F39" s="10" t="s">
        <v>153</v>
      </c>
      <c r="G39" s="10" t="s">
        <v>165</v>
      </c>
      <c r="H39" s="10" t="s">
        <v>165</v>
      </c>
      <c r="I39" s="10" t="s">
        <v>209</v>
      </c>
      <c r="J39" s="10">
        <v>27</v>
      </c>
      <c r="K39" s="10">
        <v>26</v>
      </c>
      <c r="L39" s="10">
        <f>INT(K39/3*2)</f>
        <v>17</v>
      </c>
      <c r="M39" s="6"/>
      <c r="N39" s="6"/>
    </row>
    <row r="40" spans="1:14" ht="162" customHeight="1">
      <c r="A40" s="2" t="s">
        <v>76</v>
      </c>
      <c r="B40" s="5" t="s">
        <v>23</v>
      </c>
      <c r="C40" s="2" t="s">
        <v>77</v>
      </c>
      <c r="D40" s="8" t="s">
        <v>227</v>
      </c>
      <c r="E40" s="10" t="s">
        <v>120</v>
      </c>
      <c r="F40" s="10" t="s">
        <v>150</v>
      </c>
      <c r="G40" s="10" t="s">
        <v>165</v>
      </c>
      <c r="H40" s="10" t="s">
        <v>165</v>
      </c>
      <c r="I40" s="10" t="s">
        <v>210</v>
      </c>
      <c r="J40" s="10">
        <v>18</v>
      </c>
      <c r="K40" s="10">
        <v>17</v>
      </c>
      <c r="L40" s="10">
        <f>INT(K40/3*2)</f>
        <v>11</v>
      </c>
      <c r="M40" s="6"/>
      <c r="N40" s="6"/>
    </row>
    <row r="41" spans="1:14" ht="268.5" customHeight="1">
      <c r="A41" s="2" t="s">
        <v>78</v>
      </c>
      <c r="B41" s="5" t="s">
        <v>12</v>
      </c>
      <c r="C41" s="2" t="s">
        <v>79</v>
      </c>
      <c r="D41" s="8" t="s">
        <v>227</v>
      </c>
      <c r="E41" s="10" t="s">
        <v>125</v>
      </c>
      <c r="F41" s="10" t="s">
        <v>154</v>
      </c>
      <c r="G41" s="10" t="s">
        <v>164</v>
      </c>
      <c r="H41" s="10" t="s">
        <v>163</v>
      </c>
      <c r="I41" s="10" t="s">
        <v>211</v>
      </c>
      <c r="J41" s="10">
        <v>51</v>
      </c>
      <c r="K41" s="10">
        <v>31</v>
      </c>
      <c r="L41" s="10">
        <f>INT(K41/3*2)</f>
        <v>20</v>
      </c>
      <c r="M41" s="6"/>
      <c r="N41" s="6"/>
    </row>
    <row r="42" spans="1:14" s="13" customFormat="1" ht="157.5">
      <c r="A42" s="2" t="s">
        <v>80</v>
      </c>
      <c r="B42" s="5" t="s">
        <v>12</v>
      </c>
      <c r="C42" s="4" t="s">
        <v>81</v>
      </c>
      <c r="D42" s="8" t="s">
        <v>227</v>
      </c>
      <c r="E42" s="10" t="s">
        <v>125</v>
      </c>
      <c r="F42" s="10" t="s">
        <v>155</v>
      </c>
      <c r="G42" s="10" t="s">
        <v>164</v>
      </c>
      <c r="H42" s="10" t="s">
        <v>165</v>
      </c>
      <c r="I42" s="10" t="s">
        <v>212</v>
      </c>
      <c r="J42" s="10">
        <v>29</v>
      </c>
      <c r="K42" s="10">
        <v>26</v>
      </c>
      <c r="L42" s="10">
        <f>INT(K42/3*2)</f>
        <v>17</v>
      </c>
      <c r="M42" s="12"/>
      <c r="N42" s="12"/>
    </row>
    <row r="43" spans="1:14" ht="275.25" customHeight="1">
      <c r="A43" s="8" t="s">
        <v>82</v>
      </c>
      <c r="B43" s="11" t="s">
        <v>23</v>
      </c>
      <c r="C43" s="8" t="s">
        <v>83</v>
      </c>
      <c r="D43" s="8" t="s">
        <v>227</v>
      </c>
      <c r="E43" s="10" t="s">
        <v>126</v>
      </c>
      <c r="F43" s="10" t="s">
        <v>156</v>
      </c>
      <c r="G43" s="10" t="s">
        <v>174</v>
      </c>
      <c r="H43" s="10" t="s">
        <v>165</v>
      </c>
      <c r="I43" s="10" t="s">
        <v>213</v>
      </c>
      <c r="J43" s="10">
        <v>8</v>
      </c>
      <c r="K43" s="10">
        <v>8</v>
      </c>
      <c r="L43" s="10">
        <f>INT(K43/3*2)</f>
        <v>5</v>
      </c>
      <c r="M43" s="6"/>
      <c r="N43" s="6"/>
    </row>
    <row r="44" spans="1:14" s="16" customFormat="1" ht="236.25">
      <c r="A44" s="2" t="s">
        <v>84</v>
      </c>
      <c r="B44" s="5" t="s">
        <v>12</v>
      </c>
      <c r="C44" s="2" t="s">
        <v>77</v>
      </c>
      <c r="D44" s="10" t="s">
        <v>226</v>
      </c>
      <c r="E44" s="10" t="s">
        <v>107</v>
      </c>
      <c r="F44" s="10" t="s">
        <v>157</v>
      </c>
      <c r="G44" s="10" t="s">
        <v>164</v>
      </c>
      <c r="H44" s="10" t="s">
        <v>163</v>
      </c>
      <c r="I44" s="10" t="s">
        <v>214</v>
      </c>
      <c r="J44" s="10">
        <v>43</v>
      </c>
      <c r="K44" s="10">
        <v>32</v>
      </c>
      <c r="L44" s="10">
        <f>INT(K44/3*2)</f>
        <v>21</v>
      </c>
      <c r="M44" s="15"/>
      <c r="N44" s="15"/>
    </row>
    <row r="45" spans="1:14" ht="101.25">
      <c r="A45" s="9" t="s">
        <v>85</v>
      </c>
      <c r="B45" s="14" t="s">
        <v>53</v>
      </c>
      <c r="C45" s="9" t="s">
        <v>86</v>
      </c>
      <c r="D45" s="10" t="s">
        <v>226</v>
      </c>
      <c r="E45" s="10" t="s">
        <v>103</v>
      </c>
      <c r="F45" s="10" t="s">
        <v>139</v>
      </c>
      <c r="G45" s="10" t="s">
        <v>165</v>
      </c>
      <c r="H45" s="10" t="s">
        <v>165</v>
      </c>
      <c r="I45" s="10" t="s">
        <v>224</v>
      </c>
      <c r="J45" s="10">
        <v>9</v>
      </c>
      <c r="K45" s="10">
        <v>7</v>
      </c>
      <c r="L45" s="10">
        <v>7</v>
      </c>
      <c r="M45" s="6"/>
      <c r="N45" s="6"/>
    </row>
    <row r="46" spans="1:14" ht="171" customHeight="1">
      <c r="A46" s="2" t="s">
        <v>87</v>
      </c>
      <c r="B46" s="5" t="s">
        <v>12</v>
      </c>
      <c r="C46" s="5" t="s">
        <v>62</v>
      </c>
      <c r="D46" s="8" t="s">
        <v>227</v>
      </c>
      <c r="E46" s="10" t="s">
        <v>118</v>
      </c>
      <c r="F46" s="10" t="s">
        <v>148</v>
      </c>
      <c r="G46" s="10" t="s">
        <v>164</v>
      </c>
      <c r="H46" s="10" t="s">
        <v>163</v>
      </c>
      <c r="I46" s="10" t="s">
        <v>215</v>
      </c>
      <c r="J46" s="10">
        <v>38</v>
      </c>
      <c r="K46" s="10">
        <v>23</v>
      </c>
      <c r="L46" s="10">
        <f>INT(K46/3*2)</f>
        <v>15</v>
      </c>
      <c r="M46" s="6"/>
      <c r="N46" s="6"/>
    </row>
    <row r="47" spans="1:14" ht="141.75" customHeight="1">
      <c r="A47" s="2" t="s">
        <v>88</v>
      </c>
      <c r="B47" s="5" t="s">
        <v>12</v>
      </c>
      <c r="C47" s="4" t="s">
        <v>89</v>
      </c>
      <c r="D47" s="8" t="s">
        <v>227</v>
      </c>
      <c r="E47" s="10" t="s">
        <v>118</v>
      </c>
      <c r="F47" s="10" t="s">
        <v>228</v>
      </c>
      <c r="G47" s="10" t="s">
        <v>164</v>
      </c>
      <c r="H47" s="10" t="s">
        <v>165</v>
      </c>
      <c r="I47" s="10" t="s">
        <v>216</v>
      </c>
      <c r="J47" s="10">
        <v>26</v>
      </c>
      <c r="K47" s="10">
        <v>25</v>
      </c>
      <c r="L47" s="10">
        <f>INT(K47/3*2)</f>
        <v>16</v>
      </c>
      <c r="M47" s="6"/>
      <c r="N47" s="6"/>
    </row>
    <row r="48" spans="1:14" ht="145.5" customHeight="1">
      <c r="A48" s="2" t="s">
        <v>90</v>
      </c>
      <c r="B48" s="5" t="s">
        <v>23</v>
      </c>
      <c r="C48" s="5" t="s">
        <v>37</v>
      </c>
      <c r="D48" s="8" t="s">
        <v>227</v>
      </c>
      <c r="E48" s="10" t="s">
        <v>125</v>
      </c>
      <c r="F48" s="10" t="s">
        <v>158</v>
      </c>
      <c r="G48" s="10" t="s">
        <v>165</v>
      </c>
      <c r="H48" s="10" t="s">
        <v>165</v>
      </c>
      <c r="I48" s="10" t="s">
        <v>217</v>
      </c>
      <c r="J48" s="10">
        <v>45</v>
      </c>
      <c r="K48" s="10">
        <v>40</v>
      </c>
      <c r="L48" s="10">
        <f>INT(K48/3*2)</f>
        <v>26</v>
      </c>
      <c r="M48" s="6"/>
      <c r="N48" s="6"/>
    </row>
    <row r="49" spans="1:14" ht="140.25" customHeight="1">
      <c r="A49" s="2" t="s">
        <v>91</v>
      </c>
      <c r="B49" s="5" t="s">
        <v>12</v>
      </c>
      <c r="C49" s="5" t="s">
        <v>27</v>
      </c>
      <c r="D49" s="8" t="s">
        <v>227</v>
      </c>
      <c r="E49" s="10" t="s">
        <v>124</v>
      </c>
      <c r="F49" s="10" t="s">
        <v>146</v>
      </c>
      <c r="G49" s="10" t="s">
        <v>168</v>
      </c>
      <c r="H49" s="10" t="s">
        <v>165</v>
      </c>
      <c r="I49" s="10" t="s">
        <v>218</v>
      </c>
      <c r="J49" s="10">
        <v>35</v>
      </c>
      <c r="K49" s="10">
        <v>33</v>
      </c>
      <c r="L49" s="10">
        <f>INT(K49/3*2)</f>
        <v>22</v>
      </c>
      <c r="M49" s="6"/>
      <c r="N49" s="6"/>
    </row>
    <row r="50" spans="1:12" ht="93" customHeight="1">
      <c r="A50" s="2" t="s">
        <v>92</v>
      </c>
      <c r="B50" s="5" t="s">
        <v>12</v>
      </c>
      <c r="C50" s="4" t="s">
        <v>93</v>
      </c>
      <c r="D50" s="8" t="s">
        <v>227</v>
      </c>
      <c r="E50" s="10" t="s">
        <v>127</v>
      </c>
      <c r="F50" s="10" t="s">
        <v>159</v>
      </c>
      <c r="G50" s="10" t="s">
        <v>164</v>
      </c>
      <c r="H50" s="10" t="s">
        <v>163</v>
      </c>
      <c r="I50" s="10" t="s">
        <v>219</v>
      </c>
      <c r="J50" s="10">
        <v>45</v>
      </c>
      <c r="K50" s="10">
        <v>40</v>
      </c>
      <c r="L50" s="10">
        <f>INT(K50/3*2)</f>
        <v>26</v>
      </c>
    </row>
    <row r="51" spans="1:12" ht="102" customHeight="1">
      <c r="A51" s="2" t="s">
        <v>94</v>
      </c>
      <c r="B51" s="5" t="s">
        <v>12</v>
      </c>
      <c r="C51" s="5" t="s">
        <v>95</v>
      </c>
      <c r="D51" s="8" t="s">
        <v>227</v>
      </c>
      <c r="E51" s="10" t="s">
        <v>128</v>
      </c>
      <c r="F51" s="10" t="s">
        <v>160</v>
      </c>
      <c r="G51" s="10" t="s">
        <v>166</v>
      </c>
      <c r="H51" s="10" t="s">
        <v>165</v>
      </c>
      <c r="I51" s="10" t="s">
        <v>220</v>
      </c>
      <c r="J51" s="10">
        <v>35</v>
      </c>
      <c r="K51" s="10">
        <v>33</v>
      </c>
      <c r="L51" s="10">
        <f>INT(K51/3*2)</f>
        <v>22</v>
      </c>
    </row>
    <row r="52" spans="1:12" ht="78.75">
      <c r="A52" s="2" t="s">
        <v>96</v>
      </c>
      <c r="B52" s="5" t="s">
        <v>229</v>
      </c>
      <c r="C52" s="2" t="s">
        <v>97</v>
      </c>
      <c r="D52" s="8" t="s">
        <v>227</v>
      </c>
      <c r="E52" s="10" t="s">
        <v>129</v>
      </c>
      <c r="F52" s="10" t="s">
        <v>161</v>
      </c>
      <c r="G52" s="10" t="s">
        <v>175</v>
      </c>
      <c r="H52" s="10" t="s">
        <v>163</v>
      </c>
      <c r="I52" s="10" t="s">
        <v>221</v>
      </c>
      <c r="J52" s="10">
        <v>48</v>
      </c>
      <c r="K52" s="10">
        <v>20</v>
      </c>
      <c r="L52" s="10">
        <f>INT(K52/3*2)</f>
        <v>13</v>
      </c>
    </row>
  </sheetData>
  <sheetProtection/>
  <mergeCells count="4">
    <mergeCell ref="A1:B1"/>
    <mergeCell ref="C1:L1"/>
    <mergeCell ref="A2:B2"/>
    <mergeCell ref="C2:L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gl-321</dc:creator>
  <cp:keywords/>
  <dc:description/>
  <cp:lastModifiedBy>Zver</cp:lastModifiedBy>
  <cp:lastPrinted>2023-08-29T15:33:35Z</cp:lastPrinted>
  <dcterms:created xsi:type="dcterms:W3CDTF">2023-08-04T09:50:41Z</dcterms:created>
  <dcterms:modified xsi:type="dcterms:W3CDTF">2023-09-26T09:05:18Z</dcterms:modified>
  <cp:category/>
  <cp:version/>
  <cp:contentType/>
  <cp:contentStatus/>
</cp:coreProperties>
</file>